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ИМН 2021\"/>
    </mc:Choice>
  </mc:AlternateContent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2" i="1"/>
  <c r="G11" i="1"/>
  <c r="G10" i="1"/>
  <c r="G9" i="1"/>
  <c r="G13" i="1"/>
  <c r="G8" i="1" l="1"/>
  <c r="G7" i="1"/>
  <c r="G6" i="1" l="1"/>
</calcChain>
</file>

<file path=xl/sharedStrings.xml><?xml version="1.0" encoding="utf-8"?>
<sst xmlns="http://schemas.openxmlformats.org/spreadsheetml/2006/main" count="38" uniqueCount="28">
  <si>
    <t>Наименование товара</t>
  </si>
  <si>
    <t>Количество</t>
  </si>
  <si>
    <t>Цена в тенге с НДС за штуку</t>
  </si>
  <si>
    <t>Сумма тенге с НДС</t>
  </si>
  <si>
    <t xml:space="preserve">итого </t>
  </si>
  <si>
    <t>№ п/п</t>
  </si>
  <si>
    <t>Единица измерен. (в соответствии с ОКЕИ)</t>
  </si>
  <si>
    <t>Сроки поставки по договору</t>
  </si>
  <si>
    <t>Приложение 1</t>
  </si>
  <si>
    <t>штуки</t>
  </si>
  <si>
    <t>Техническая спецификация</t>
  </si>
  <si>
    <t xml:space="preserve">Шприц </t>
  </si>
  <si>
    <t>Условия осуществления поставки DDP. Нур-Султан пр-т Мангилик Ел, 16/1. по заявке Заказчикаи в течении  2021 года со дня заключения договора</t>
  </si>
  <si>
    <t xml:space="preserve">шприц t 20.0 мл 3-х компонентный стерильный одноразовый </t>
  </si>
  <si>
    <t xml:space="preserve">шприц t 5.0 мл 3-х компонентный стерильный одноразовый </t>
  </si>
  <si>
    <t>шприц Жанэ 150 мл</t>
  </si>
  <si>
    <t>Пентоксифиллин</t>
  </si>
  <si>
    <t>ЛС 2% /5,0 для инъекций</t>
  </si>
  <si>
    <t>ампула</t>
  </si>
  <si>
    <t>Игла для спинальной анестезии</t>
  </si>
  <si>
    <t>со срезом иглы типа "Пенсил поинт" G26x3 1/2 (0,47x88mm) с проводниковой иглой G20 (0,9x35 mm)</t>
  </si>
  <si>
    <t>со срезом иглы типа "Пенсил поинт" G27 (0,42x88mm) с проводниковой иглой G22х1 3/8 (0,7x35 mm)</t>
  </si>
  <si>
    <t>со срезом иглы типа "Квинке" G29 (0,35x88mm) с проводниковой иглой G22х1 3/8 (0,7x35 mm)</t>
  </si>
  <si>
    <t>Блок из трех трехходовый</t>
  </si>
  <si>
    <t>Блок из трех трехходовых кранов, разноцветный С3</t>
  </si>
  <si>
    <t>Бахилы</t>
  </si>
  <si>
    <t>Одноразовые полиэтилен, голубой, Толщина, мкм  20, нестерильно, гладкие</t>
  </si>
  <si>
    <t>пара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</si>
</sst>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zoomScale="80" zoomScaleNormal="80" workbookViewId="0">
      <selection activeCell="G15" sqref="G15"/>
    </sheetView>
  </sheetViews>
  <sheetFormatPr defaultRowHeight="18.75" x14ac:dyDescent="0.25"/>
  <cols>
    <col min="1" max="1" width="5.140625" style="2" bestFit="1" customWidth="1"/>
    <col min="2" max="2" width="46.28515625" style="2" customWidth="1"/>
    <col min="3" max="3" width="135.85546875" style="2" customWidth="1"/>
    <col min="4" max="4" width="16" style="2" customWidth="1"/>
    <col min="5" max="5" width="16.5703125" style="9" customWidth="1"/>
    <col min="6" max="6" width="14.7109375" style="7" customWidth="1"/>
    <col min="7" max="7" width="24.85546875" style="2" customWidth="1"/>
    <col min="8" max="8" width="32.5703125" style="2" customWidth="1"/>
    <col min="9" max="16384" width="9.140625" style="2"/>
  </cols>
  <sheetData>
    <row r="3" spans="1:8" x14ac:dyDescent="0.25">
      <c r="B3" s="2" t="s">
        <v>8</v>
      </c>
    </row>
    <row r="5" spans="1:8" ht="75" x14ac:dyDescent="0.25">
      <c r="A5" s="3" t="s">
        <v>5</v>
      </c>
      <c r="B5" s="3" t="s">
        <v>0</v>
      </c>
      <c r="C5" s="1" t="s">
        <v>10</v>
      </c>
      <c r="D5" s="6" t="s">
        <v>6</v>
      </c>
      <c r="E5" s="10" t="s">
        <v>1</v>
      </c>
      <c r="F5" s="8" t="s">
        <v>2</v>
      </c>
      <c r="G5" s="12" t="s">
        <v>3</v>
      </c>
      <c r="H5" s="13" t="s">
        <v>7</v>
      </c>
    </row>
    <row r="6" spans="1:8" ht="171" customHeight="1" x14ac:dyDescent="0.25">
      <c r="A6" s="4">
        <v>1</v>
      </c>
      <c r="B6" s="4" t="s">
        <v>11</v>
      </c>
      <c r="C6" s="4" t="s">
        <v>13</v>
      </c>
      <c r="D6" s="4" t="s">
        <v>9</v>
      </c>
      <c r="E6" s="11">
        <v>2000</v>
      </c>
      <c r="F6" s="5">
        <v>38.5</v>
      </c>
      <c r="G6" s="5">
        <f t="shared" ref="G6:G14" si="0">E6*F6</f>
        <v>77000</v>
      </c>
      <c r="H6" s="14" t="s">
        <v>12</v>
      </c>
    </row>
    <row r="7" spans="1:8" ht="171" customHeight="1" x14ac:dyDescent="0.25">
      <c r="A7" s="4">
        <v>2</v>
      </c>
      <c r="B7" s="4" t="s">
        <v>11</v>
      </c>
      <c r="C7" s="4" t="s">
        <v>14</v>
      </c>
      <c r="D7" s="4" t="s">
        <v>9</v>
      </c>
      <c r="E7" s="11">
        <v>20000</v>
      </c>
      <c r="F7" s="5">
        <v>19.5</v>
      </c>
      <c r="G7" s="5">
        <f t="shared" si="0"/>
        <v>390000</v>
      </c>
      <c r="H7" s="14"/>
    </row>
    <row r="8" spans="1:8" ht="171" customHeight="1" x14ac:dyDescent="0.25">
      <c r="A8" s="4">
        <v>3</v>
      </c>
      <c r="B8" s="4" t="s">
        <v>11</v>
      </c>
      <c r="C8" s="4" t="s">
        <v>15</v>
      </c>
      <c r="D8" s="4" t="s">
        <v>9</v>
      </c>
      <c r="E8" s="11">
        <v>1000</v>
      </c>
      <c r="F8" s="5">
        <v>72</v>
      </c>
      <c r="G8" s="5">
        <f t="shared" si="0"/>
        <v>72000</v>
      </c>
      <c r="H8" s="14"/>
    </row>
    <row r="9" spans="1:8" ht="171" customHeight="1" x14ac:dyDescent="0.25">
      <c r="A9" s="4">
        <v>4</v>
      </c>
      <c r="B9" s="4" t="s">
        <v>19</v>
      </c>
      <c r="C9" s="4" t="s">
        <v>20</v>
      </c>
      <c r="D9" s="4" t="s">
        <v>9</v>
      </c>
      <c r="E9" s="11">
        <v>25</v>
      </c>
      <c r="F9" s="5">
        <v>3458</v>
      </c>
      <c r="G9" s="5">
        <f t="shared" si="0"/>
        <v>86450</v>
      </c>
      <c r="H9" s="14"/>
    </row>
    <row r="10" spans="1:8" ht="171" customHeight="1" x14ac:dyDescent="0.25">
      <c r="A10" s="4">
        <v>5</v>
      </c>
      <c r="B10" s="4" t="s">
        <v>19</v>
      </c>
      <c r="C10" s="4" t="s">
        <v>21</v>
      </c>
      <c r="D10" s="4" t="s">
        <v>9</v>
      </c>
      <c r="E10" s="11">
        <v>25</v>
      </c>
      <c r="F10" s="5">
        <v>3289</v>
      </c>
      <c r="G10" s="5">
        <f t="shared" ref="G10" si="1">E10*F10</f>
        <v>82225</v>
      </c>
      <c r="H10" s="14"/>
    </row>
    <row r="11" spans="1:8" ht="171" customHeight="1" x14ac:dyDescent="0.25">
      <c r="A11" s="4">
        <v>6</v>
      </c>
      <c r="B11" s="4" t="s">
        <v>19</v>
      </c>
      <c r="C11" s="4" t="s">
        <v>22</v>
      </c>
      <c r="D11" s="4" t="s">
        <v>9</v>
      </c>
      <c r="E11" s="11">
        <v>25</v>
      </c>
      <c r="F11" s="5">
        <v>2246</v>
      </c>
      <c r="G11" s="5">
        <f t="shared" ref="G11" si="2">E11*F11</f>
        <v>56150</v>
      </c>
      <c r="H11" s="14"/>
    </row>
    <row r="12" spans="1:8" ht="171" customHeight="1" x14ac:dyDescent="0.25">
      <c r="A12" s="4">
        <v>7</v>
      </c>
      <c r="B12" s="4" t="s">
        <v>23</v>
      </c>
      <c r="C12" s="4" t="s">
        <v>24</v>
      </c>
      <c r="D12" s="4" t="s">
        <v>9</v>
      </c>
      <c r="E12" s="11">
        <v>40</v>
      </c>
      <c r="F12" s="5">
        <v>1793</v>
      </c>
      <c r="G12" s="5">
        <f t="shared" ref="G12" si="3">E12*F12</f>
        <v>71720</v>
      </c>
      <c r="H12" s="14"/>
    </row>
    <row r="13" spans="1:8" ht="171" customHeight="1" x14ac:dyDescent="0.25">
      <c r="A13" s="4">
        <v>8</v>
      </c>
      <c r="B13" s="4" t="s">
        <v>16</v>
      </c>
      <c r="C13" s="4" t="s">
        <v>17</v>
      </c>
      <c r="D13" s="4" t="s">
        <v>18</v>
      </c>
      <c r="E13" s="11">
        <v>5000</v>
      </c>
      <c r="F13" s="5">
        <v>94</v>
      </c>
      <c r="G13" s="5">
        <f t="shared" si="0"/>
        <v>470000</v>
      </c>
      <c r="H13" s="14"/>
    </row>
    <row r="14" spans="1:8" ht="171" customHeight="1" x14ac:dyDescent="0.25">
      <c r="A14" s="4">
        <v>9</v>
      </c>
      <c r="B14" s="4" t="s">
        <v>25</v>
      </c>
      <c r="C14" s="4" t="s">
        <v>26</v>
      </c>
      <c r="D14" s="4" t="s">
        <v>27</v>
      </c>
      <c r="E14" s="11">
        <v>200000</v>
      </c>
      <c r="F14" s="5">
        <v>9</v>
      </c>
      <c r="G14" s="5">
        <f t="shared" si="0"/>
        <v>1800000</v>
      </c>
      <c r="H14" s="21"/>
    </row>
    <row r="15" spans="1:8" ht="19.5" thickBot="1" x14ac:dyDescent="0.3">
      <c r="A15" s="15"/>
      <c r="B15" s="16" t="s">
        <v>4</v>
      </c>
      <c r="C15" s="17"/>
      <c r="D15" s="17"/>
      <c r="E15" s="18"/>
      <c r="F15" s="19"/>
      <c r="G15" s="20">
        <f>SUM(G6:G14)</f>
        <v>3105545</v>
      </c>
    </row>
  </sheetData>
  <mergeCells count="1">
    <mergeCell ref="H6:H13"/>
  </mergeCells>
  <pageMargins left="0.25" right="0.25" top="0.75" bottom="0.75" header="0.3" footer="0.3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GP9</cp:lastModifiedBy>
  <cp:lastPrinted>2021-09-28T11:44:17Z</cp:lastPrinted>
  <dcterms:created xsi:type="dcterms:W3CDTF">2021-09-28T11:40:45Z</dcterms:created>
  <dcterms:modified xsi:type="dcterms:W3CDTF">2021-12-10T12:28:00Z</dcterms:modified>
</cp:coreProperties>
</file>