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5" i="1"/>
  <c r="K6" i="1"/>
  <c r="H9" i="1"/>
  <c r="H6" i="1"/>
  <c r="H7" i="1"/>
  <c r="H8" i="1"/>
  <c r="H5" i="1"/>
  <c r="K8" i="1" l="1"/>
  <c r="K7" i="1"/>
</calcChain>
</file>

<file path=xl/sharedStrings.xml><?xml version="1.0" encoding="utf-8"?>
<sst xmlns="http://schemas.openxmlformats.org/spreadsheetml/2006/main" count="39" uniqueCount="32">
  <si>
    <t>№</t>
  </si>
  <si>
    <t>Международное непатентованное наименование или состав</t>
  </si>
  <si>
    <t>Характеристика</t>
  </si>
  <si>
    <t>ед. изм</t>
  </si>
  <si>
    <t>кол-во</t>
  </si>
  <si>
    <t>цена</t>
  </si>
  <si>
    <t>сумма</t>
  </si>
  <si>
    <t>Сроки поставки по договору</t>
  </si>
  <si>
    <t>итого</t>
  </si>
  <si>
    <t>Ценовое предложение потенциального поставщика (тенге)</t>
  </si>
  <si>
    <t>Общая сумма потенциального поставщика</t>
  </si>
  <si>
    <t>Председатель комиссии</t>
  </si>
  <si>
    <t>Члены комиссии</t>
  </si>
  <si>
    <t>Г. Демекбаева</t>
  </si>
  <si>
    <t xml:space="preserve"> Секретарь комиссии</t>
  </si>
  <si>
    <t>К. Аханова</t>
  </si>
  <si>
    <t>Д. Ешмухамбетова</t>
  </si>
  <si>
    <t xml:space="preserve">Пиложение 1 к протоколу №30 </t>
  </si>
  <si>
    <t xml:space="preserve">Термоиндикаторы наружные </t>
  </si>
  <si>
    <t>индикаторы для контроля паровой стерилизации 4 класс,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– в камере паровых стерилизаторов с удалением воздуха методом продувки паром. Помещаются в камере стерилизатора снаружи стерилизуемых изделий. Гарантийный срок годности – 36 месяцев</t>
  </si>
  <si>
    <t>132/20С  №1000</t>
  </si>
  <si>
    <t>уп</t>
  </si>
  <si>
    <t>Термоиндикаторы внутренние</t>
  </si>
  <si>
    <t>Индикаторы паровой стерилизации многопеременные химические одноразовые для режима стерилизации наружные «132 °C, 20 мин», 1000, Помещаются в камере стерилизатора внутри стерилизуемых изделий. Гарантийный срок годности – 36 месяцев</t>
  </si>
  <si>
    <t>предназначены для оперативного визуального контроля соблюдения критических переменных воздушной стерилизации – температуры и времени стерилизационной выдержки – в камере воздушных стерилизаторов с предельным отклонением температуры ±3°С. Помещаются в камере стерилизатора снаружи стерилизуемых изделий. Гарантийный срок годности – 36 месяцев</t>
  </si>
  <si>
    <t>(180°С - 60 мин) №1000</t>
  </si>
  <si>
    <t>предназначены для оперативного визуального контроля соблюдения критических переменных воздушной стерилизации – температуры и времени стерилизационной выдержки – в камере воздушных стерилизаторов с предельным отклонением температуры ±3°С. Помещаются в камере стерилизатора внутри стерилизуемых изделий. Гарантийный срок годности – 36 месяцев</t>
  </si>
  <si>
    <t xml:space="preserve">Условия осуществления поставки DDP. Нур-Султан пр-т Мангилик Ел, 16/1.  в течении 15 рабочих дней со дня заключения договора </t>
  </si>
  <si>
    <t>ТОО "Экспомед"</t>
  </si>
  <si>
    <t>Г. Тулебаева</t>
  </si>
  <si>
    <t>Н. Пушкина</t>
  </si>
  <si>
    <t>Ә. Ахметов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</si>
</sst>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7" fillId="0" borderId="5" xfId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12" fillId="0" borderId="5" xfId="1" applyNumberFormat="1" applyFont="1" applyFill="1" applyBorder="1" applyAlignment="1">
      <alignment horizontal="center" vertical="center" wrapText="1"/>
    </xf>
    <xf numFmtId="4" fontId="12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1</xdr:row>
      <xdr:rowOff>0</xdr:rowOff>
    </xdr:from>
    <xdr:to>
      <xdr:col>2</xdr:col>
      <xdr:colOff>632402</xdr:colOff>
      <xdr:row>1</xdr:row>
      <xdr:rowOff>38100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7" zoomScaleNormal="100" workbookViewId="0">
      <selection activeCell="C8" sqref="C8"/>
    </sheetView>
  </sheetViews>
  <sheetFormatPr defaultRowHeight="12.75" x14ac:dyDescent="0.25"/>
  <cols>
    <col min="1" max="1" width="5.5703125" style="1" customWidth="1"/>
    <col min="2" max="2" width="24.140625" style="1" customWidth="1"/>
    <col min="3" max="3" width="24.7109375" style="1" customWidth="1"/>
    <col min="4" max="4" width="16.5703125" style="1" customWidth="1"/>
    <col min="5" max="5" width="10.28515625" style="1" customWidth="1"/>
    <col min="6" max="6" width="6" style="1" customWidth="1"/>
    <col min="7" max="7" width="11.140625" style="1" customWidth="1"/>
    <col min="8" max="8" width="12.42578125" style="1" customWidth="1"/>
    <col min="9" max="9" width="16" style="1" customWidth="1"/>
    <col min="10" max="10" width="17.140625" style="1" customWidth="1"/>
    <col min="11" max="11" width="14.7109375" style="1" customWidth="1"/>
    <col min="12" max="16384" width="9.140625" style="1"/>
  </cols>
  <sheetData>
    <row r="1" spans="1:11" x14ac:dyDescent="0.25">
      <c r="D1" s="15"/>
      <c r="E1" s="15"/>
      <c r="F1" s="15"/>
      <c r="G1" s="15"/>
      <c r="H1" s="15"/>
    </row>
    <row r="2" spans="1:11" ht="16.5" thickBot="1" x14ac:dyDescent="0.3">
      <c r="A2" s="16" t="s">
        <v>17</v>
      </c>
      <c r="B2" s="16"/>
      <c r="C2" s="16"/>
      <c r="D2" s="16"/>
      <c r="E2" s="16"/>
      <c r="F2" s="16"/>
      <c r="G2" s="2"/>
      <c r="H2" s="2"/>
    </row>
    <row r="3" spans="1:11" ht="38.25" customHeight="1" x14ac:dyDescent="0.25">
      <c r="A3" s="17" t="s">
        <v>0</v>
      </c>
      <c r="B3" s="19" t="s">
        <v>1</v>
      </c>
      <c r="C3" s="21" t="s">
        <v>2</v>
      </c>
      <c r="D3" s="22"/>
      <c r="E3" s="19" t="s">
        <v>3</v>
      </c>
      <c r="F3" s="19" t="s">
        <v>4</v>
      </c>
      <c r="G3" s="29" t="s">
        <v>5</v>
      </c>
      <c r="H3" s="29" t="s">
        <v>6</v>
      </c>
      <c r="I3" s="31" t="s">
        <v>7</v>
      </c>
      <c r="J3" s="25" t="s">
        <v>28</v>
      </c>
      <c r="K3" s="26"/>
    </row>
    <row r="4" spans="1:11" ht="51" x14ac:dyDescent="0.25">
      <c r="A4" s="18"/>
      <c r="B4" s="20"/>
      <c r="C4" s="23"/>
      <c r="D4" s="24"/>
      <c r="E4" s="20"/>
      <c r="F4" s="20"/>
      <c r="G4" s="30"/>
      <c r="H4" s="30"/>
      <c r="I4" s="32"/>
      <c r="J4" s="5" t="s">
        <v>9</v>
      </c>
      <c r="K4" s="6" t="s">
        <v>10</v>
      </c>
    </row>
    <row r="5" spans="1:11" ht="216" x14ac:dyDescent="0.25">
      <c r="A5" s="14">
        <v>1</v>
      </c>
      <c r="B5" s="33" t="s">
        <v>18</v>
      </c>
      <c r="C5" s="34" t="s">
        <v>19</v>
      </c>
      <c r="D5" s="34" t="s">
        <v>20</v>
      </c>
      <c r="E5" s="34" t="s">
        <v>21</v>
      </c>
      <c r="F5" s="34">
        <v>5</v>
      </c>
      <c r="G5" s="35">
        <v>5200</v>
      </c>
      <c r="H5" s="36">
        <f>F5*G5</f>
        <v>26000</v>
      </c>
      <c r="I5" s="38" t="s">
        <v>27</v>
      </c>
      <c r="J5" s="41">
        <v>5000</v>
      </c>
      <c r="K5" s="42">
        <f>F5*J5</f>
        <v>25000</v>
      </c>
    </row>
    <row r="6" spans="1:11" ht="120" x14ac:dyDescent="0.25">
      <c r="A6" s="14">
        <v>2</v>
      </c>
      <c r="B6" s="33" t="s">
        <v>22</v>
      </c>
      <c r="C6" s="34" t="s">
        <v>23</v>
      </c>
      <c r="D6" s="34" t="s">
        <v>20</v>
      </c>
      <c r="E6" s="34" t="s">
        <v>21</v>
      </c>
      <c r="F6" s="34">
        <v>5</v>
      </c>
      <c r="G6" s="35">
        <v>8000</v>
      </c>
      <c r="H6" s="36">
        <f t="shared" ref="H6:H8" si="0">F6*G6</f>
        <v>40000</v>
      </c>
      <c r="I6" s="39"/>
      <c r="J6" s="41">
        <v>7800</v>
      </c>
      <c r="K6" s="42">
        <f>F6*J6</f>
        <v>39000</v>
      </c>
    </row>
    <row r="7" spans="1:11" ht="180" x14ac:dyDescent="0.25">
      <c r="A7" s="14">
        <v>3</v>
      </c>
      <c r="B7" s="33" t="s">
        <v>18</v>
      </c>
      <c r="C7" s="34" t="s">
        <v>24</v>
      </c>
      <c r="D7" s="34" t="s">
        <v>25</v>
      </c>
      <c r="E7" s="34" t="s">
        <v>21</v>
      </c>
      <c r="F7" s="34">
        <v>5</v>
      </c>
      <c r="G7" s="35">
        <v>7000</v>
      </c>
      <c r="H7" s="36">
        <f t="shared" si="0"/>
        <v>35000</v>
      </c>
      <c r="I7" s="39"/>
      <c r="J7" s="12">
        <v>6800</v>
      </c>
      <c r="K7" s="13">
        <f>F7*J7</f>
        <v>34000</v>
      </c>
    </row>
    <row r="8" spans="1:11" ht="180" x14ac:dyDescent="0.25">
      <c r="A8" s="14">
        <v>4</v>
      </c>
      <c r="B8" s="33" t="s">
        <v>22</v>
      </c>
      <c r="C8" s="34" t="s">
        <v>26</v>
      </c>
      <c r="D8" s="34" t="s">
        <v>25</v>
      </c>
      <c r="E8" s="34" t="s">
        <v>21</v>
      </c>
      <c r="F8" s="34">
        <v>5</v>
      </c>
      <c r="G8" s="35">
        <v>11800</v>
      </c>
      <c r="H8" s="36">
        <f t="shared" si="0"/>
        <v>59000</v>
      </c>
      <c r="I8" s="39"/>
      <c r="J8" s="12">
        <v>11600</v>
      </c>
      <c r="K8" s="13">
        <f t="shared" ref="K8" si="1">F8*J8</f>
        <v>58000</v>
      </c>
    </row>
    <row r="9" spans="1:11" ht="13.5" thickBot="1" x14ac:dyDescent="0.3">
      <c r="A9" s="3"/>
      <c r="B9" s="4" t="s">
        <v>8</v>
      </c>
      <c r="C9" s="3"/>
      <c r="D9" s="3"/>
      <c r="E9" s="3"/>
      <c r="F9" s="3"/>
      <c r="G9" s="3"/>
      <c r="H9" s="37">
        <f>SUM(H5:H8)</f>
        <v>160000</v>
      </c>
      <c r="I9" s="40"/>
      <c r="J9" s="11"/>
      <c r="K9" s="13">
        <f>SUM(K5:K8)</f>
        <v>156000</v>
      </c>
    </row>
    <row r="12" spans="1:11" ht="42" customHeight="1" x14ac:dyDescent="0.25">
      <c r="B12" s="27" t="s">
        <v>11</v>
      </c>
      <c r="C12" s="27"/>
      <c r="D12" s="7"/>
      <c r="E12" s="7"/>
      <c r="F12" s="27" t="s">
        <v>29</v>
      </c>
      <c r="G12" s="27"/>
      <c r="H12" s="27"/>
    </row>
    <row r="13" spans="1:11" ht="33" customHeight="1" x14ac:dyDescent="0.25">
      <c r="B13" s="27" t="s">
        <v>12</v>
      </c>
      <c r="C13" s="27"/>
      <c r="D13" s="7"/>
      <c r="E13" s="7"/>
      <c r="F13" s="27" t="s">
        <v>16</v>
      </c>
      <c r="G13" s="27"/>
      <c r="H13" s="27"/>
    </row>
    <row r="14" spans="1:11" ht="33" customHeight="1" x14ac:dyDescent="0.25">
      <c r="B14" s="8"/>
      <c r="C14" s="8"/>
      <c r="D14" s="7"/>
      <c r="E14" s="7"/>
      <c r="F14" s="27" t="s">
        <v>30</v>
      </c>
      <c r="G14" s="27"/>
      <c r="H14" s="27"/>
    </row>
    <row r="15" spans="1:11" ht="20.25" x14ac:dyDescent="0.25">
      <c r="B15" s="8"/>
      <c r="C15" s="8"/>
      <c r="D15" s="7"/>
      <c r="E15" s="7"/>
      <c r="F15" s="27" t="s">
        <v>31</v>
      </c>
      <c r="G15" s="27"/>
      <c r="H15" s="9"/>
    </row>
    <row r="16" spans="1:11" ht="33" customHeight="1" x14ac:dyDescent="0.25">
      <c r="B16" s="8"/>
      <c r="C16" s="7"/>
      <c r="D16" s="7"/>
      <c r="E16" s="7"/>
      <c r="F16" s="27" t="s">
        <v>13</v>
      </c>
      <c r="G16" s="27"/>
      <c r="H16" s="27"/>
    </row>
    <row r="17" spans="2:8" ht="20.25" x14ac:dyDescent="0.25">
      <c r="B17" s="8"/>
      <c r="C17" s="7"/>
      <c r="D17" s="7"/>
      <c r="E17" s="7"/>
      <c r="F17" s="8"/>
      <c r="G17" s="7"/>
      <c r="H17" s="10"/>
    </row>
    <row r="18" spans="2:8" ht="20.25" x14ac:dyDescent="0.25">
      <c r="B18" s="27" t="s">
        <v>14</v>
      </c>
      <c r="C18" s="27"/>
      <c r="D18" s="7"/>
      <c r="E18" s="7"/>
      <c r="F18" s="28" t="s">
        <v>15</v>
      </c>
      <c r="G18" s="28"/>
      <c r="H18" s="28"/>
    </row>
  </sheetData>
  <mergeCells count="21">
    <mergeCell ref="J3:K3"/>
    <mergeCell ref="F14:H14"/>
    <mergeCell ref="F15:G15"/>
    <mergeCell ref="F16:H16"/>
    <mergeCell ref="B18:C18"/>
    <mergeCell ref="F18:H18"/>
    <mergeCell ref="G3:G4"/>
    <mergeCell ref="H3:H4"/>
    <mergeCell ref="I3:I4"/>
    <mergeCell ref="B12:C12"/>
    <mergeCell ref="F12:H12"/>
    <mergeCell ref="B13:C13"/>
    <mergeCell ref="F13:H13"/>
    <mergeCell ref="I5:I9"/>
    <mergeCell ref="D1:H1"/>
    <mergeCell ref="A2:F2"/>
    <mergeCell ref="A3:A4"/>
    <mergeCell ref="B3:B4"/>
    <mergeCell ref="C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2022-10-13T08:40:02Z</cp:lastPrinted>
  <dcterms:created xsi:type="dcterms:W3CDTF">2022-09-23T06:46:02Z</dcterms:created>
  <dcterms:modified xsi:type="dcterms:W3CDTF">2022-10-13T11:39:19Z</dcterms:modified>
</cp:coreProperties>
</file>