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GP9.I5-1\Desktop\рабочая\шаблон объявлений\ЛС и МИ 2023\"/>
    </mc:Choice>
  </mc:AlternateContent>
  <bookViews>
    <workbookView xWindow="0" yWindow="0" windowWidth="28800" windowHeight="10935"/>
  </bookViews>
  <sheets>
    <sheet name="Лист1" sheetId="1" r:id="rId1"/>
  </sheets>
  <definedNames>
    <definedName name="_xlnm.Print_Area" localSheetId="0">Лист1!$A$1:$K$15</definedName>
  </definedNames>
  <calcPr calcId="152511" refMode="R1C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G7" i="1" l="1"/>
  <c r="G8" i="1"/>
  <c r="G9" i="1"/>
  <c r="G10" i="1"/>
  <c r="G11" i="1"/>
  <c r="G12" i="1"/>
  <c r="G13" i="1"/>
  <c r="G14" i="1"/>
  <c r="G6" i="1"/>
  <c r="G15" i="1" l="1"/>
</calcChain>
</file>

<file path=xl/sharedStrings.xml><?xml version="1.0" encoding="utf-8"?>
<sst xmlns="http://schemas.openxmlformats.org/spreadsheetml/2006/main" count="44" uniqueCount="33">
  <si>
    <t xml:space="preserve"> Сатып алынатын тауарлардың тізімі / Перечень закупаемых товаров</t>
  </si>
  <si>
    <t>Сауда атауы/Торговое наименование</t>
  </si>
  <si>
    <t>Шығару формасы 
(МММ үшін техникалық ерекшелік)/Форма выпуска 
( для ИМН техническая спецификация)</t>
  </si>
  <si>
    <t>Бірлік/Ед. изм</t>
  </si>
  <si>
    <t>Сомасы/Сумма</t>
  </si>
  <si>
    <t>Жеткізу шарттары (сәйкес ИНКОТЕРМС 2000)/Условия поставки (в соответствии с ИНКОТЕРМС 2000)</t>
  </si>
  <si>
    <t>Тауарды жеткізу мерзімі/Срок поставки товара</t>
  </si>
  <si>
    <t>Тауарды жеткізу орны/Место поставки товара</t>
  </si>
  <si>
    <t>DDP баратын жер/DDP пункт назначения</t>
  </si>
  <si>
    <t>Астана қ., Мәңгілік Ел даңғылы, 16/1 (Дәріхана қоймасы, 2-қабат)/г. Астана, проспект Мангилик Ел, 16/1 (Аптечный склад, 2-этаж)</t>
  </si>
  <si>
    <t>Саны/Кол-во</t>
  </si>
  <si>
    <t>Баға/Цена</t>
  </si>
  <si>
    <t>Қорытынды/ ИТОГО</t>
  </si>
  <si>
    <t>упаковка</t>
  </si>
  <si>
    <t>штука</t>
  </si>
  <si>
    <t>№ лота</t>
  </si>
  <si>
    <t>Баға ұсыныстарын сұрату тәсілімен «Медициналық бұйымдар» тауарларын сатып алуды өткізу туралы 2023 жылғы 14 қарашасынан №22 хабарландыруға №1 қосымша</t>
  </si>
  <si>
    <t>Приложение №1 к Объявлению №22 о проведении закупа товаров «Медицинские изделия» способом запроса ценовых предложений от 14.11.2023 г.</t>
  </si>
  <si>
    <t xml:space="preserve">Скальпель </t>
  </si>
  <si>
    <t xml:space="preserve">Катетер внутривенный </t>
  </si>
  <si>
    <t>15 календарных дней</t>
  </si>
  <si>
    <t xml:space="preserve">Тігіс материалы/Шовный материал 
</t>
  </si>
  <si>
    <t xml:space="preserve">Тігіс материалы күлгін түсті синтетикалық сіңірілетін тоқылған жіп (құрамы Гликолид (90%) және L-лактид (10%) 2/0(3) 75 см №2 инемен қапталған/Шовный материал синтетическая рассасывающаяся плетеная нить фиолетового цвета (состав Glicolide (90%) и L-лактида (10%) с покрытием 2/0(3) 75 см с иглой №2
</t>
  </si>
  <si>
    <t xml:space="preserve">Тігіс материалы күлгін түсті синтетикалық сіңірілетін тоқылған жіп (құрамы Гликолид (90%) және L-лактид (10%) 3/0(3) 75 см №3 инемен қапталған/Шовный материал синтетическая рассасывающаяся плетеная нить фиолетового цвета (состав Glicolide (90%) и L-лактида (10%) с покрытием 3/0(2) 75 см с иглой №3
</t>
  </si>
  <si>
    <t>Тігіс материалы күлгін түсті синтетикалық сіңірілетін тоқылған жіп (құрамы Гликолид (90%) және L-лактид (10%) 1/0(3) 75 см №1 инемен қапталған/Шовный материал синтетическая рассасывающаяся плетеная нить фиолетового цвета (состав Glicolide (90%) и L-лактида (10%) с покрытием 1(4) 75 см с иглой №1</t>
  </si>
  <si>
    <t xml:space="preserve">Тігіс материалы күлгін түсті синтетикалық сіңірілетін тоқылған жіп (құрамы Гликолид (90%) және L-лактид (10%) 4/0(3) 75 см №4 инемен қапталған/Шовный материал синтетическая рассасывающаяся плетеная нить фиолетового цвета (состав Glicolide (90%) и L-лактида (10%) с покрытием 4/0(1,5) 75 см с иглой №4
</t>
  </si>
  <si>
    <t>Жұмсақ тіндерді бөлшектеу үшін қолданылатын көміртекті болаттан жасалған NT қорғаныш қақпағы бар №36 Скальпель. Пластикалық тұтқадан және ауыстырылатын пышақтан тұрады, пышақ берік Тот баспайтын болаттан жасалған. 
Зарарсыздандыру радиациялық әдіспен жүргізілді.
Пышақ нөмірі 36, Модель бір реттік. Қаптамада 10 дана бар./Скальпель №36 с защитным колпачком из углеродистой стали нт, который спользуют для рассечения мягких тканей. Состоит из пластиковой ручки и сменного лезвия, лезвие изготовлено из прочной нержавеющей стали. Стерилизация была произведена радиационным методом.
Лезвие под номером 36, Модель одноразовая. В упаковке 10 штук.</t>
  </si>
  <si>
    <t>дана/штука</t>
  </si>
  <si>
    <t>орау/упаковка</t>
  </si>
  <si>
    <t xml:space="preserve">Тігіс материалы күлгін түсті синтетикалық сіңірілетін өрілген жіп (құрамы Гликолид (90%) және L-лактид (10%) 5/0(1,5) 75 см №5 инемен қапталған/Шовный материал синтетическая рассасывающаяся плетеная нить фиолетового цвета (состав Glicolide (90%) и L-лактида (10%) с покрытием 5/0(1,5) 75 см с иглой №5
</t>
  </si>
  <si>
    <t>Жұмсақ тіндерді бөлшектеу үшін қолданылатын көміртекті болаттан жасалған NT қорғаныш қақпағы бар №11 Скальпель. Пластикалық тұтқадан және ауыстырылатын пышақтан тұрады, пышақ берік Тот баспайтын болаттан жасалған. 
Зарарсыздандыру радиациялық әдіспен жүргізілді.
Пышақ нөмірі 11, Модель бір реттік. Қаптамада 10 дана бар./Скальпель №11 с защитным колпачком из углеродистой стали нт, который спользуют для рассечения мягких тканей. Состоит из пластиковой ручки и сменного лезвия, лезвие изготовлено из прочной нержавеющей стали. 
Стерилизация была произведена радиационным методом.
Лезвие под номером 11, Модель одноразовая. В упаковке 10 штук.</t>
  </si>
  <si>
    <t>NT көміртекті болаттан жасалған қорғаныс қақпағы бар №13 Скальпель, ол жұмсақ тіндерді кесу үшін қолданылады. Пластикалық тұтқадан және ауыстырылатын пышақтан тұрады, пышақ берік Тот баспайтын болаттан жасалған. 
Зарарсыздандыру радиациялық әдіспен жүргізілді.
Пышақ нөмірі 13, Модель бір реттік. Қаптамада 10 дана бар./Скальпель №13 с защитным колпачком из углеродистой стали нт, который спользуют для рассечения мягких тканей. Состоит из пластиковой ручки и сменного лезвия, лезвие изготовлено из прочной нержавеющей стали. 
Стерилизация была произведена радиационным методом.
Лезвие под номером 13, Модель одноразовая. В упаковке 10 штук.</t>
  </si>
  <si>
    <t>Көктамыр ішіне стерильді Катетер,
бір рет қолдану, өлшемі (G) 18, перифериялық веналарға арналған қосымша порты мен қанаттары бар, ұзақ уақытқа созылған инфузияға арналған.
Қолданылатын материалдар: tem(политетрафторэтилен) / per(фторланған этиленпропилен) RUFLEX (полиуретанды жабын), Rolurrorulepe (полипропилен), РОМ (полиоксим9тилен). Барлық өнім биотолеранттылығы жоғары материалдардан жасалған, этилен оксидімен зарарсыздандырылған, пирогенді емес, улы емес. Жеке орау. Этилен оксидімен зарарсыздандыру./Катетер внутривенный стерильный,
однократного применения, размером (G) 18, с дополнительным портом и крыльями для периферических вен предназначен для длительных  внугривенных вливаний.
Используемые материалы: РТЕF(попитетрафторэтилен)/FЕР(фторированный этиленпропилеЕ)РU FLEX (полиуретановое покрытие), Роlурrоруlепе (полипропилен), РОМ (полиоксим9тилен). Все изделие изготовлено из материtlлов с высокой степенью биотолерантности, стерилизовано окисью этилена, апирогенно, нетоксично. Индивидуапьная упаковка. Стерипизация этиленоксидом.</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</si>
</sst>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 _₽_-;\-* #,##0.00\ _₽_-;_-* &quot;-&quot;??\ _₽_-;_-@_-"/>
  </numFmts>
  <fonts count="10" x14ac:knownFonts="1">
    <font>
      <sz val="11"/>
      <color theme="1"/>
      <name val="Calibri"/>
      <family val="2"/>
      <charset val="204"/>
      <scheme val="minor"/>
    </font>
    <font>
      <sz val="11"/>
      <color theme="1"/>
      <name val="Calibri"/>
      <family val="2"/>
      <charset val="204"/>
      <scheme val="minor"/>
    </font>
    <font>
      <sz val="11"/>
      <color theme="1"/>
      <name val="Times New Roman"/>
      <family val="1"/>
      <charset val="204"/>
    </font>
    <font>
      <b/>
      <sz val="11"/>
      <color theme="1"/>
      <name val="Times New Roman"/>
      <family val="1"/>
      <charset val="204"/>
    </font>
    <font>
      <sz val="11"/>
      <color rgb="FF000000"/>
      <name val="Times New Roman"/>
      <family val="1"/>
      <charset val="204"/>
    </font>
    <font>
      <b/>
      <sz val="11"/>
      <color rgb="FF000000"/>
      <name val="Times New Roman"/>
      <family val="1"/>
      <charset val="204"/>
    </font>
    <font>
      <i/>
      <sz val="11"/>
      <color theme="1"/>
      <name val="Times New Roman"/>
      <family val="1"/>
      <charset val="204"/>
    </font>
    <font>
      <b/>
      <sz val="10"/>
      <name val="Times New Roman"/>
      <family val="1"/>
      <charset val="204"/>
    </font>
    <font>
      <b/>
      <sz val="11"/>
      <color indexed="8"/>
      <name val="Times New Roman"/>
      <family val="1"/>
      <charset val="204"/>
    </font>
    <font>
      <b/>
      <sz val="11"/>
      <name val="Times New Roman"/>
      <family val="1"/>
      <charset val="204"/>
    </font>
  </fonts>
  <fills count="3">
    <fill>
      <patternFill patternType="none"/>
    </fill>
    <fill>
      <patternFill patternType="gray125"/>
    </fill>
    <fill>
      <patternFill patternType="solid">
        <fgColor theme="0"/>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s>
  <cellStyleXfs count="2">
    <xf numFmtId="0" fontId="0" fillId="0" borderId="0"/>
    <xf numFmtId="43" fontId="1" fillId="0" borderId="0" applyFont="0" applyFill="0" applyBorder="0" applyAlignment="0" applyProtection="0"/>
  </cellStyleXfs>
  <cellXfs count="31">
    <xf numFmtId="0" fontId="0" fillId="0" borderId="0" xfId="0"/>
    <xf numFmtId="4" fontId="2" fillId="0" borderId="0" xfId="0" applyNumberFormat="1" applyFont="1" applyAlignment="1">
      <alignment horizontal="center" vertical="center"/>
    </xf>
    <xf numFmtId="0" fontId="2" fillId="0" borderId="0" xfId="0" applyFont="1" applyAlignment="1">
      <alignment horizontal="center" vertical="center"/>
    </xf>
    <xf numFmtId="4" fontId="2" fillId="2" borderId="0" xfId="0" applyNumberFormat="1" applyFont="1" applyFill="1" applyAlignment="1">
      <alignment horizontal="center" vertical="center"/>
    </xf>
    <xf numFmtId="0" fontId="3" fillId="0" borderId="0" xfId="0" applyFont="1" applyAlignment="1">
      <alignment horizontal="center" vertical="center"/>
    </xf>
    <xf numFmtId="0" fontId="2" fillId="2" borderId="0" xfId="0" applyFont="1" applyFill="1" applyAlignment="1">
      <alignment horizontal="center" vertical="center"/>
    </xf>
    <xf numFmtId="0" fontId="6" fillId="0" borderId="0" xfId="0" applyFont="1" applyAlignment="1">
      <alignment horizontal="center" vertical="center"/>
    </xf>
    <xf numFmtId="4" fontId="5" fillId="2" borderId="3"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xf>
    <xf numFmtId="0" fontId="5" fillId="2" borderId="1"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7" xfId="0" applyFont="1" applyFill="1" applyBorder="1" applyAlignment="1">
      <alignment horizontal="center" vertical="center" wrapText="1"/>
    </xf>
    <xf numFmtId="4" fontId="4" fillId="2" borderId="1" xfId="0" applyNumberFormat="1" applyFont="1" applyFill="1" applyBorder="1" applyAlignment="1">
      <alignment horizontal="center" vertical="center"/>
    </xf>
    <xf numFmtId="4" fontId="4" fillId="2" borderId="3" xfId="0" applyNumberFormat="1" applyFont="1" applyFill="1" applyBorder="1" applyAlignment="1">
      <alignment horizontal="center" vertical="center"/>
    </xf>
    <xf numFmtId="3" fontId="7" fillId="2" borderId="1" xfId="0" applyNumberFormat="1" applyFont="1" applyFill="1" applyBorder="1" applyAlignment="1">
      <alignment vertical="center" wrapText="1"/>
    </xf>
    <xf numFmtId="0" fontId="4" fillId="2" borderId="1" xfId="0" applyFont="1" applyFill="1" applyBorder="1" applyAlignment="1">
      <alignment horizontal="center" vertical="center" wrapText="1"/>
    </xf>
    <xf numFmtId="3" fontId="7" fillId="2" borderId="6" xfId="0" applyNumberFormat="1" applyFont="1" applyFill="1" applyBorder="1" applyAlignment="1">
      <alignment horizontal="center" vertical="center" wrapText="1"/>
    </xf>
    <xf numFmtId="3" fontId="7" fillId="2" borderId="8" xfId="0" applyNumberFormat="1" applyFont="1" applyFill="1" applyBorder="1" applyAlignment="1">
      <alignment horizontal="center" vertical="center" wrapText="1"/>
    </xf>
    <xf numFmtId="0" fontId="9" fillId="2" borderId="0" xfId="0" applyFont="1" applyFill="1" applyAlignment="1">
      <alignment horizontal="center" vertical="top" wrapText="1"/>
    </xf>
    <xf numFmtId="43" fontId="9" fillId="2" borderId="5" xfId="1" applyFont="1" applyFill="1" applyBorder="1" applyAlignment="1">
      <alignment horizontal="center" vertical="top"/>
    </xf>
    <xf numFmtId="3" fontId="7" fillId="2" borderId="1" xfId="0" applyNumberFormat="1" applyFont="1" applyFill="1" applyBorder="1" applyAlignment="1">
      <alignment horizontal="center" vertical="center" wrapText="1"/>
    </xf>
    <xf numFmtId="4" fontId="5" fillId="2" borderId="1" xfId="0" applyNumberFormat="1" applyFont="1" applyFill="1" applyBorder="1" applyAlignment="1">
      <alignment horizontal="center" vertical="center"/>
    </xf>
    <xf numFmtId="0" fontId="5" fillId="2" borderId="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4" fillId="2" borderId="1" xfId="0" applyFont="1" applyFill="1" applyBorder="1" applyAlignment="1">
      <alignment horizontal="center" vertical="center" wrapText="1"/>
    </xf>
  </cellXfs>
  <cellStyles count="2">
    <cellStyle name="Обычный" xfId="0" builtinId="0"/>
    <cellStyle name="Финансовый" xfId="1"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6"/>
  <sheetViews>
    <sheetView tabSelected="1" view="pageBreakPreview" zoomScale="110" zoomScaleNormal="120" zoomScaleSheetLayoutView="110" workbookViewId="0">
      <pane ySplit="5" topLeftCell="A6" activePane="bottomLeft" state="frozen"/>
      <selection pane="bottomLeft" activeCell="C14" sqref="C14"/>
    </sheetView>
  </sheetViews>
  <sheetFormatPr defaultRowHeight="15" x14ac:dyDescent="0.25"/>
  <cols>
    <col min="1" max="1" width="6.140625" style="5" customWidth="1"/>
    <col min="2" max="2" width="19.5703125" style="5" customWidth="1"/>
    <col min="3" max="3" width="70.140625" style="5" customWidth="1"/>
    <col min="4" max="4" width="11.7109375" style="5" customWidth="1"/>
    <col min="5" max="5" width="11.28515625" style="5" customWidth="1"/>
    <col min="6" max="6" width="19.42578125" style="3" customWidth="1"/>
    <col min="7" max="7" width="20.140625" style="3" customWidth="1"/>
    <col min="8" max="8" width="20.7109375" style="2" customWidth="1"/>
    <col min="9" max="9" width="18.85546875" style="2" customWidth="1"/>
    <col min="10" max="10" width="20" style="2" customWidth="1"/>
    <col min="11" max="16384" width="9.140625" style="2"/>
  </cols>
  <sheetData>
    <row r="1" spans="1:11" x14ac:dyDescent="0.25">
      <c r="A1" s="19" t="s">
        <v>16</v>
      </c>
      <c r="B1" s="19"/>
      <c r="C1" s="19"/>
      <c r="D1" s="19"/>
      <c r="E1" s="19"/>
      <c r="F1" s="19"/>
      <c r="G1" s="19"/>
      <c r="H1" s="19"/>
      <c r="I1" s="19"/>
      <c r="J1" s="19"/>
      <c r="K1" s="19"/>
    </row>
    <row r="2" spans="1:11" x14ac:dyDescent="0.25">
      <c r="A2" s="19" t="s">
        <v>17</v>
      </c>
      <c r="B2" s="19"/>
      <c r="C2" s="19"/>
      <c r="D2" s="19"/>
      <c r="E2" s="19"/>
      <c r="F2" s="19"/>
      <c r="G2" s="19"/>
      <c r="H2" s="19"/>
      <c r="I2" s="19"/>
      <c r="J2" s="19"/>
      <c r="K2" s="19"/>
    </row>
    <row r="3" spans="1:11" ht="15" customHeight="1" x14ac:dyDescent="0.25">
      <c r="A3" s="20" t="s">
        <v>0</v>
      </c>
      <c r="B3" s="20"/>
      <c r="C3" s="20"/>
      <c r="D3" s="20"/>
      <c r="E3" s="20"/>
      <c r="F3" s="20"/>
      <c r="G3" s="20"/>
      <c r="H3" s="20"/>
      <c r="I3" s="20"/>
      <c r="J3" s="20"/>
      <c r="K3" s="20"/>
    </row>
    <row r="4" spans="1:11" ht="15" customHeight="1" x14ac:dyDescent="0.25">
      <c r="A4" s="30" t="s">
        <v>15</v>
      </c>
      <c r="B4" s="23" t="s">
        <v>1</v>
      </c>
      <c r="C4" s="23" t="s">
        <v>2</v>
      </c>
      <c r="D4" s="28" t="s">
        <v>3</v>
      </c>
      <c r="E4" s="23" t="s">
        <v>10</v>
      </c>
      <c r="F4" s="22" t="s">
        <v>11</v>
      </c>
      <c r="G4" s="22" t="s">
        <v>4</v>
      </c>
      <c r="H4" s="21" t="s">
        <v>5</v>
      </c>
      <c r="I4" s="21" t="s">
        <v>6</v>
      </c>
      <c r="J4" s="21" t="s">
        <v>7</v>
      </c>
    </row>
    <row r="5" spans="1:11" ht="81.75" customHeight="1" x14ac:dyDescent="0.25">
      <c r="A5" s="30"/>
      <c r="B5" s="23"/>
      <c r="C5" s="23"/>
      <c r="D5" s="29"/>
      <c r="E5" s="23"/>
      <c r="F5" s="22"/>
      <c r="G5" s="22"/>
      <c r="H5" s="21"/>
      <c r="I5" s="21"/>
      <c r="J5" s="21"/>
    </row>
    <row r="6" spans="1:11" ht="93.75" customHeight="1" x14ac:dyDescent="0.25">
      <c r="A6" s="9">
        <v>1</v>
      </c>
      <c r="B6" s="11" t="s">
        <v>21</v>
      </c>
      <c r="C6" s="11" t="s">
        <v>24</v>
      </c>
      <c r="D6" s="12" t="s">
        <v>27</v>
      </c>
      <c r="E6" s="11">
        <v>50</v>
      </c>
      <c r="F6" s="13">
        <v>1300</v>
      </c>
      <c r="G6" s="14">
        <f>E6*F6</f>
        <v>65000</v>
      </c>
      <c r="H6" s="17" t="s">
        <v>8</v>
      </c>
      <c r="I6" s="17" t="s">
        <v>20</v>
      </c>
      <c r="J6" s="17" t="s">
        <v>9</v>
      </c>
    </row>
    <row r="7" spans="1:11" ht="108.75" customHeight="1" x14ac:dyDescent="0.25">
      <c r="A7" s="9">
        <v>2</v>
      </c>
      <c r="B7" s="16" t="s">
        <v>21</v>
      </c>
      <c r="C7" s="11" t="s">
        <v>22</v>
      </c>
      <c r="D7" s="12" t="s">
        <v>27</v>
      </c>
      <c r="E7" s="11">
        <v>150</v>
      </c>
      <c r="F7" s="13">
        <v>1300</v>
      </c>
      <c r="G7" s="14">
        <f t="shared" ref="G7:G14" si="0">E7*F7</f>
        <v>195000</v>
      </c>
      <c r="H7" s="18"/>
      <c r="I7" s="18"/>
      <c r="J7" s="18"/>
    </row>
    <row r="8" spans="1:11" ht="122.25" customHeight="1" x14ac:dyDescent="0.25">
      <c r="A8" s="9">
        <v>3</v>
      </c>
      <c r="B8" s="16" t="s">
        <v>21</v>
      </c>
      <c r="C8" s="11" t="s">
        <v>23</v>
      </c>
      <c r="D8" s="12" t="s">
        <v>27</v>
      </c>
      <c r="E8" s="11">
        <v>150</v>
      </c>
      <c r="F8" s="13">
        <v>1300</v>
      </c>
      <c r="G8" s="14">
        <f t="shared" si="0"/>
        <v>195000</v>
      </c>
      <c r="H8" s="18"/>
      <c r="I8" s="18"/>
      <c r="J8" s="18"/>
    </row>
    <row r="9" spans="1:11" ht="108.75" customHeight="1" x14ac:dyDescent="0.25">
      <c r="A9" s="9">
        <v>4</v>
      </c>
      <c r="B9" s="16" t="s">
        <v>21</v>
      </c>
      <c r="C9" s="11" t="s">
        <v>25</v>
      </c>
      <c r="D9" s="12" t="s">
        <v>27</v>
      </c>
      <c r="E9" s="16">
        <v>150</v>
      </c>
      <c r="F9" s="13">
        <v>1300</v>
      </c>
      <c r="G9" s="14">
        <f t="shared" si="0"/>
        <v>195000</v>
      </c>
      <c r="H9" s="18"/>
      <c r="I9" s="18"/>
      <c r="J9" s="18"/>
    </row>
    <row r="10" spans="1:11" ht="105" customHeight="1" x14ac:dyDescent="0.25">
      <c r="A10" s="9">
        <v>5</v>
      </c>
      <c r="B10" s="16" t="s">
        <v>21</v>
      </c>
      <c r="C10" s="16" t="s">
        <v>29</v>
      </c>
      <c r="D10" s="12" t="s">
        <v>27</v>
      </c>
      <c r="E10" s="16">
        <v>100</v>
      </c>
      <c r="F10" s="13">
        <v>1300</v>
      </c>
      <c r="G10" s="14">
        <f t="shared" si="0"/>
        <v>130000</v>
      </c>
      <c r="H10" s="18"/>
      <c r="I10" s="18"/>
      <c r="J10" s="18"/>
    </row>
    <row r="11" spans="1:11" ht="164.25" customHeight="1" x14ac:dyDescent="0.25">
      <c r="A11" s="9">
        <v>6</v>
      </c>
      <c r="B11" s="11" t="s">
        <v>18</v>
      </c>
      <c r="C11" s="11" t="s">
        <v>26</v>
      </c>
      <c r="D11" s="12" t="s">
        <v>28</v>
      </c>
      <c r="E11" s="8">
        <v>200</v>
      </c>
      <c r="F11" s="13">
        <v>142</v>
      </c>
      <c r="G11" s="14">
        <f t="shared" si="0"/>
        <v>28400</v>
      </c>
      <c r="H11" s="18"/>
      <c r="I11" s="18"/>
      <c r="J11" s="18"/>
    </row>
    <row r="12" spans="1:11" ht="194.25" customHeight="1" x14ac:dyDescent="0.25">
      <c r="A12" s="9">
        <v>7</v>
      </c>
      <c r="B12" s="16" t="s">
        <v>18</v>
      </c>
      <c r="C12" s="16" t="s">
        <v>30</v>
      </c>
      <c r="D12" s="12" t="s">
        <v>13</v>
      </c>
      <c r="E12" s="8">
        <v>200</v>
      </c>
      <c r="F12" s="13">
        <v>125</v>
      </c>
      <c r="G12" s="14">
        <f t="shared" si="0"/>
        <v>25000</v>
      </c>
      <c r="H12" s="18"/>
      <c r="I12" s="18"/>
      <c r="J12" s="18"/>
    </row>
    <row r="13" spans="1:11" ht="190.5" customHeight="1" x14ac:dyDescent="0.25">
      <c r="A13" s="9">
        <v>8</v>
      </c>
      <c r="B13" s="16" t="s">
        <v>18</v>
      </c>
      <c r="C13" s="16" t="s">
        <v>31</v>
      </c>
      <c r="D13" s="12" t="s">
        <v>13</v>
      </c>
      <c r="E13" s="10">
        <v>200</v>
      </c>
      <c r="F13" s="13">
        <v>125</v>
      </c>
      <c r="G13" s="14">
        <f t="shared" si="0"/>
        <v>25000</v>
      </c>
      <c r="H13" s="18"/>
      <c r="I13" s="18"/>
      <c r="J13" s="18"/>
    </row>
    <row r="14" spans="1:11" ht="285" customHeight="1" x14ac:dyDescent="0.25">
      <c r="A14" s="9">
        <v>9</v>
      </c>
      <c r="B14" s="11" t="s">
        <v>19</v>
      </c>
      <c r="C14" s="11" t="s">
        <v>32</v>
      </c>
      <c r="D14" s="12" t="s">
        <v>14</v>
      </c>
      <c r="E14" s="8">
        <v>500</v>
      </c>
      <c r="F14" s="13">
        <v>95</v>
      </c>
      <c r="G14" s="14">
        <f t="shared" si="0"/>
        <v>47500</v>
      </c>
      <c r="H14" s="18"/>
      <c r="I14" s="18"/>
      <c r="J14" s="18"/>
    </row>
    <row r="15" spans="1:11" x14ac:dyDescent="0.25">
      <c r="A15" s="24" t="s">
        <v>12</v>
      </c>
      <c r="B15" s="25"/>
      <c r="C15" s="25"/>
      <c r="D15" s="26"/>
      <c r="E15" s="26"/>
      <c r="F15" s="27"/>
      <c r="G15" s="7">
        <f>SUM(G6:G14)</f>
        <v>905900</v>
      </c>
      <c r="H15" s="15"/>
      <c r="I15" s="15"/>
      <c r="J15" s="15"/>
    </row>
    <row r="16" spans="1:11" x14ac:dyDescent="0.25">
      <c r="A16" s="2"/>
      <c r="B16" s="2"/>
      <c r="C16" s="4"/>
      <c r="D16" s="4"/>
      <c r="E16" s="2"/>
      <c r="F16" s="1"/>
      <c r="G16" s="1"/>
    </row>
    <row r="17" spans="1:7" x14ac:dyDescent="0.25">
      <c r="A17" s="2"/>
      <c r="B17" s="6"/>
      <c r="C17" s="2"/>
      <c r="D17" s="2"/>
      <c r="E17" s="2"/>
      <c r="F17" s="1"/>
      <c r="G17" s="1"/>
    </row>
    <row r="18" spans="1:7" x14ac:dyDescent="0.25">
      <c r="A18" s="2"/>
      <c r="B18" s="6"/>
      <c r="C18" s="2"/>
      <c r="D18" s="2"/>
      <c r="E18" s="2"/>
      <c r="F18" s="1"/>
      <c r="G18" s="1"/>
    </row>
    <row r="19" spans="1:7" x14ac:dyDescent="0.25">
      <c r="A19" s="2"/>
      <c r="B19" s="2"/>
      <c r="C19" s="2"/>
      <c r="D19" s="2"/>
      <c r="E19" s="2"/>
      <c r="F19" s="1"/>
      <c r="G19" s="1"/>
    </row>
    <row r="20" spans="1:7" x14ac:dyDescent="0.25">
      <c r="A20" s="2"/>
      <c r="B20" s="2"/>
      <c r="C20" s="2"/>
      <c r="D20" s="2"/>
      <c r="E20" s="2"/>
      <c r="F20" s="1"/>
      <c r="G20" s="1"/>
    </row>
    <row r="21" spans="1:7" x14ac:dyDescent="0.25">
      <c r="A21" s="2"/>
      <c r="B21" s="2"/>
      <c r="C21" s="2"/>
      <c r="D21" s="2"/>
      <c r="E21" s="2"/>
      <c r="F21" s="1"/>
      <c r="G21" s="1"/>
    </row>
    <row r="22" spans="1:7" x14ac:dyDescent="0.25">
      <c r="A22" s="2"/>
      <c r="B22" s="2"/>
      <c r="C22" s="2"/>
      <c r="D22" s="2"/>
      <c r="E22" s="2"/>
      <c r="F22" s="1"/>
      <c r="G22" s="1"/>
    </row>
    <row r="23" spans="1:7" x14ac:dyDescent="0.25">
      <c r="A23" s="2"/>
      <c r="B23" s="2"/>
      <c r="C23" s="2"/>
      <c r="D23" s="2"/>
      <c r="E23" s="2"/>
      <c r="F23" s="1"/>
      <c r="G23" s="1"/>
    </row>
    <row r="24" spans="1:7" x14ac:dyDescent="0.25">
      <c r="A24" s="2"/>
      <c r="B24" s="2"/>
      <c r="C24" s="2"/>
      <c r="D24" s="2"/>
      <c r="E24" s="2"/>
      <c r="F24" s="1"/>
      <c r="G24" s="1"/>
    </row>
    <row r="25" spans="1:7" x14ac:dyDescent="0.25">
      <c r="A25" s="2"/>
      <c r="B25" s="2"/>
      <c r="C25" s="2"/>
      <c r="D25" s="2"/>
      <c r="E25" s="2"/>
      <c r="F25" s="1"/>
      <c r="G25" s="1"/>
    </row>
    <row r="26" spans="1:7" x14ac:dyDescent="0.25">
      <c r="A26" s="2"/>
      <c r="B26" s="2"/>
      <c r="C26" s="2"/>
      <c r="D26" s="2"/>
      <c r="E26" s="2"/>
      <c r="F26" s="1"/>
      <c r="G26" s="1"/>
    </row>
    <row r="27" spans="1:7" x14ac:dyDescent="0.25">
      <c r="A27" s="2"/>
      <c r="B27" s="2"/>
      <c r="C27" s="2"/>
      <c r="D27" s="2"/>
      <c r="E27" s="2"/>
      <c r="F27" s="1"/>
      <c r="G27" s="1"/>
    </row>
    <row r="28" spans="1:7" x14ac:dyDescent="0.25">
      <c r="A28" s="2"/>
      <c r="B28" s="2"/>
      <c r="C28" s="2"/>
      <c r="D28" s="2"/>
      <c r="E28" s="2"/>
      <c r="F28" s="1"/>
      <c r="G28" s="1"/>
    </row>
    <row r="29" spans="1:7" x14ac:dyDescent="0.25">
      <c r="A29" s="2"/>
      <c r="B29" s="2"/>
      <c r="C29" s="2"/>
      <c r="D29" s="2"/>
      <c r="E29" s="2"/>
      <c r="F29" s="1"/>
      <c r="G29" s="1"/>
    </row>
    <row r="30" spans="1:7" x14ac:dyDescent="0.25">
      <c r="A30" s="2"/>
      <c r="B30" s="2"/>
      <c r="C30" s="2"/>
      <c r="D30" s="2"/>
      <c r="E30" s="2"/>
      <c r="F30" s="1"/>
      <c r="G30" s="1"/>
    </row>
    <row r="31" spans="1:7" x14ac:dyDescent="0.25">
      <c r="A31" s="2"/>
      <c r="B31" s="2"/>
      <c r="C31" s="2"/>
      <c r="D31" s="2"/>
      <c r="E31" s="2"/>
      <c r="F31" s="1"/>
      <c r="G31" s="1"/>
    </row>
    <row r="32" spans="1:7" x14ac:dyDescent="0.25">
      <c r="A32" s="2"/>
      <c r="B32" s="2"/>
      <c r="C32" s="2"/>
      <c r="D32" s="2"/>
      <c r="E32" s="2"/>
      <c r="F32" s="1"/>
      <c r="G32" s="1"/>
    </row>
    <row r="33" spans="1:7" x14ac:dyDescent="0.25">
      <c r="A33" s="2"/>
      <c r="B33" s="2"/>
      <c r="C33" s="2"/>
      <c r="D33" s="2"/>
      <c r="E33" s="2"/>
      <c r="F33" s="1"/>
      <c r="G33" s="1"/>
    </row>
    <row r="34" spans="1:7" x14ac:dyDescent="0.25">
      <c r="A34" s="2"/>
      <c r="B34" s="2"/>
      <c r="C34" s="2"/>
      <c r="D34" s="2"/>
      <c r="E34" s="2"/>
      <c r="F34" s="1"/>
      <c r="G34" s="1"/>
    </row>
    <row r="35" spans="1:7" x14ac:dyDescent="0.25">
      <c r="A35" s="2"/>
      <c r="B35" s="2"/>
      <c r="C35" s="2"/>
      <c r="D35" s="2"/>
      <c r="E35" s="2"/>
      <c r="F35" s="1"/>
      <c r="G35" s="1"/>
    </row>
    <row r="36" spans="1:7" x14ac:dyDescent="0.25">
      <c r="A36" s="2"/>
      <c r="B36" s="2"/>
      <c r="C36" s="2"/>
      <c r="D36" s="2"/>
      <c r="E36" s="2"/>
      <c r="F36" s="1"/>
      <c r="G36" s="1"/>
    </row>
    <row r="37" spans="1:7" x14ac:dyDescent="0.25">
      <c r="A37" s="2"/>
      <c r="B37" s="2"/>
      <c r="C37" s="2"/>
      <c r="D37" s="2"/>
      <c r="E37" s="2"/>
      <c r="F37" s="1"/>
      <c r="G37" s="1"/>
    </row>
    <row r="38" spans="1:7" x14ac:dyDescent="0.25">
      <c r="A38" s="2"/>
      <c r="B38" s="2"/>
      <c r="C38" s="2"/>
      <c r="D38" s="2"/>
      <c r="E38" s="2"/>
      <c r="F38" s="1"/>
      <c r="G38" s="1"/>
    </row>
    <row r="39" spans="1:7" x14ac:dyDescent="0.25">
      <c r="A39" s="2"/>
      <c r="B39" s="2"/>
      <c r="C39" s="2"/>
      <c r="D39" s="2"/>
      <c r="E39" s="2"/>
      <c r="F39" s="1"/>
      <c r="G39" s="1"/>
    </row>
    <row r="40" spans="1:7" x14ac:dyDescent="0.25">
      <c r="A40" s="2"/>
      <c r="B40" s="2"/>
      <c r="C40" s="2"/>
      <c r="D40" s="2"/>
      <c r="E40" s="2"/>
      <c r="F40" s="1"/>
      <c r="G40" s="1"/>
    </row>
    <row r="41" spans="1:7" x14ac:dyDescent="0.25">
      <c r="A41" s="2"/>
      <c r="B41" s="2"/>
      <c r="C41" s="2"/>
      <c r="D41" s="2"/>
      <c r="E41" s="2"/>
      <c r="F41" s="1"/>
      <c r="G41" s="1"/>
    </row>
    <row r="42" spans="1:7" x14ac:dyDescent="0.25">
      <c r="A42" s="2"/>
      <c r="B42" s="2"/>
      <c r="C42" s="2"/>
      <c r="D42" s="2"/>
      <c r="E42" s="2"/>
      <c r="F42" s="1"/>
      <c r="G42" s="1"/>
    </row>
    <row r="43" spans="1:7" x14ac:dyDescent="0.25">
      <c r="A43" s="2"/>
      <c r="B43" s="2"/>
      <c r="C43" s="2"/>
      <c r="D43" s="2"/>
      <c r="E43" s="2"/>
      <c r="F43" s="1"/>
      <c r="G43" s="1"/>
    </row>
    <row r="44" spans="1:7" x14ac:dyDescent="0.25">
      <c r="A44" s="2"/>
      <c r="B44" s="2"/>
      <c r="C44" s="2"/>
      <c r="D44" s="2"/>
      <c r="E44" s="2"/>
      <c r="F44" s="1"/>
      <c r="G44" s="1"/>
    </row>
    <row r="45" spans="1:7" x14ac:dyDescent="0.25">
      <c r="A45" s="2"/>
      <c r="B45" s="2"/>
      <c r="C45" s="2"/>
      <c r="D45" s="2"/>
      <c r="E45" s="2"/>
      <c r="F45" s="1"/>
      <c r="G45" s="1"/>
    </row>
    <row r="46" spans="1:7" x14ac:dyDescent="0.25">
      <c r="A46" s="2"/>
      <c r="B46" s="2"/>
      <c r="C46" s="2"/>
      <c r="D46" s="2"/>
      <c r="E46" s="2"/>
      <c r="F46" s="1"/>
      <c r="G46" s="1"/>
    </row>
    <row r="47" spans="1:7" x14ac:dyDescent="0.25">
      <c r="A47" s="2"/>
      <c r="B47" s="2"/>
      <c r="C47" s="2"/>
      <c r="D47" s="2"/>
      <c r="E47" s="2"/>
      <c r="F47" s="1"/>
      <c r="G47" s="1"/>
    </row>
    <row r="48" spans="1:7" x14ac:dyDescent="0.25">
      <c r="A48" s="2"/>
      <c r="B48" s="2"/>
      <c r="C48" s="2"/>
      <c r="D48" s="2"/>
      <c r="E48" s="2"/>
      <c r="F48" s="1"/>
      <c r="G48" s="1"/>
    </row>
    <row r="49" spans="1:7" x14ac:dyDescent="0.25">
      <c r="A49" s="2"/>
      <c r="B49" s="2"/>
      <c r="C49" s="2"/>
      <c r="D49" s="2"/>
      <c r="E49" s="2"/>
      <c r="F49" s="1"/>
      <c r="G49" s="1"/>
    </row>
    <row r="50" spans="1:7" x14ac:dyDescent="0.25">
      <c r="A50" s="2"/>
      <c r="B50" s="2"/>
      <c r="C50" s="2"/>
      <c r="D50" s="2"/>
      <c r="E50" s="2"/>
      <c r="F50" s="1"/>
      <c r="G50" s="1"/>
    </row>
    <row r="51" spans="1:7" x14ac:dyDescent="0.25">
      <c r="A51" s="2"/>
      <c r="B51" s="2"/>
      <c r="C51" s="2"/>
      <c r="D51" s="2"/>
      <c r="E51" s="2"/>
      <c r="F51" s="1"/>
      <c r="G51" s="1"/>
    </row>
    <row r="52" spans="1:7" x14ac:dyDescent="0.25">
      <c r="A52" s="2"/>
      <c r="B52" s="2"/>
      <c r="C52" s="2"/>
      <c r="D52" s="2"/>
      <c r="E52" s="2"/>
      <c r="F52" s="1"/>
      <c r="G52" s="1"/>
    </row>
    <row r="53" spans="1:7" x14ac:dyDescent="0.25">
      <c r="A53" s="2"/>
      <c r="B53" s="2"/>
      <c r="C53" s="2"/>
      <c r="D53" s="2"/>
      <c r="E53" s="2"/>
      <c r="F53" s="1"/>
      <c r="G53" s="1"/>
    </row>
    <row r="54" spans="1:7" x14ac:dyDescent="0.25">
      <c r="A54" s="2"/>
      <c r="B54" s="2"/>
      <c r="C54" s="2"/>
      <c r="D54" s="2"/>
      <c r="E54" s="2"/>
      <c r="F54" s="1"/>
      <c r="G54" s="1"/>
    </row>
    <row r="55" spans="1:7" x14ac:dyDescent="0.25">
      <c r="A55" s="2"/>
      <c r="B55" s="2"/>
      <c r="C55" s="2"/>
      <c r="D55" s="2"/>
      <c r="E55" s="2"/>
      <c r="F55" s="1"/>
      <c r="G55" s="1"/>
    </row>
    <row r="56" spans="1:7" x14ac:dyDescent="0.25">
      <c r="A56" s="2"/>
      <c r="B56" s="2"/>
      <c r="C56" s="2"/>
      <c r="D56" s="2"/>
      <c r="E56" s="2"/>
      <c r="F56" s="1"/>
      <c r="G56" s="1"/>
    </row>
    <row r="57" spans="1:7" x14ac:dyDescent="0.25">
      <c r="A57" s="2"/>
      <c r="B57" s="2"/>
      <c r="C57" s="2"/>
      <c r="D57" s="2"/>
      <c r="E57" s="2"/>
      <c r="F57" s="1"/>
      <c r="G57" s="1"/>
    </row>
    <row r="58" spans="1:7" x14ac:dyDescent="0.25">
      <c r="A58" s="2"/>
      <c r="B58" s="2"/>
      <c r="C58" s="2"/>
      <c r="D58" s="2"/>
      <c r="E58" s="2"/>
      <c r="F58" s="1"/>
      <c r="G58" s="1"/>
    </row>
    <row r="59" spans="1:7" x14ac:dyDescent="0.25">
      <c r="A59" s="2"/>
      <c r="B59" s="2"/>
      <c r="C59" s="2"/>
      <c r="D59" s="2"/>
      <c r="E59" s="2"/>
      <c r="F59" s="1"/>
      <c r="G59" s="1"/>
    </row>
    <row r="60" spans="1:7" x14ac:dyDescent="0.25">
      <c r="A60" s="2"/>
      <c r="B60" s="2"/>
      <c r="C60" s="2"/>
      <c r="D60" s="2"/>
      <c r="E60" s="2"/>
      <c r="F60" s="1"/>
      <c r="G60" s="1"/>
    </row>
    <row r="61" spans="1:7" x14ac:dyDescent="0.25">
      <c r="A61" s="2"/>
      <c r="B61" s="2"/>
      <c r="C61" s="2"/>
      <c r="D61" s="2"/>
      <c r="E61" s="2"/>
      <c r="F61" s="1"/>
      <c r="G61" s="1"/>
    </row>
    <row r="62" spans="1:7" x14ac:dyDescent="0.25">
      <c r="A62" s="2"/>
      <c r="B62" s="2"/>
      <c r="C62" s="2"/>
      <c r="D62" s="2"/>
      <c r="E62" s="2"/>
      <c r="F62" s="1"/>
      <c r="G62" s="1"/>
    </row>
    <row r="63" spans="1:7" x14ac:dyDescent="0.25">
      <c r="A63" s="2"/>
      <c r="B63" s="2"/>
      <c r="C63" s="2"/>
      <c r="D63" s="2"/>
      <c r="E63" s="2"/>
      <c r="F63" s="1"/>
      <c r="G63" s="1"/>
    </row>
    <row r="64" spans="1:7" x14ac:dyDescent="0.25">
      <c r="A64" s="2"/>
      <c r="B64" s="2"/>
      <c r="C64" s="2"/>
      <c r="D64" s="2"/>
      <c r="E64" s="2"/>
      <c r="F64" s="1"/>
      <c r="G64" s="1"/>
    </row>
    <row r="65" spans="1:7" x14ac:dyDescent="0.25">
      <c r="A65" s="2"/>
      <c r="B65" s="2"/>
      <c r="C65" s="2"/>
      <c r="D65" s="2"/>
      <c r="E65" s="2"/>
      <c r="F65" s="1"/>
      <c r="G65" s="1"/>
    </row>
    <row r="66" spans="1:7" x14ac:dyDescent="0.25">
      <c r="A66" s="2"/>
      <c r="B66" s="2"/>
      <c r="C66" s="2"/>
      <c r="D66" s="2"/>
      <c r="E66" s="2"/>
      <c r="F66" s="1"/>
      <c r="G66" s="1"/>
    </row>
    <row r="67" spans="1:7" x14ac:dyDescent="0.25">
      <c r="A67" s="2"/>
      <c r="B67" s="2"/>
      <c r="C67" s="2"/>
      <c r="D67" s="2"/>
      <c r="E67" s="2"/>
      <c r="F67" s="1"/>
      <c r="G67" s="1"/>
    </row>
    <row r="68" spans="1:7" x14ac:dyDescent="0.25">
      <c r="A68" s="2"/>
      <c r="B68" s="2"/>
      <c r="C68" s="2"/>
      <c r="D68" s="2"/>
      <c r="E68" s="2"/>
      <c r="F68" s="1"/>
      <c r="G68" s="1"/>
    </row>
    <row r="69" spans="1:7" x14ac:dyDescent="0.25">
      <c r="A69" s="2"/>
      <c r="B69" s="2"/>
      <c r="C69" s="2"/>
      <c r="D69" s="2"/>
      <c r="E69" s="2"/>
      <c r="F69" s="1"/>
      <c r="G69" s="1"/>
    </row>
    <row r="70" spans="1:7" x14ac:dyDescent="0.25">
      <c r="A70" s="2"/>
      <c r="B70" s="2"/>
      <c r="C70" s="2"/>
      <c r="D70" s="2"/>
      <c r="E70" s="2"/>
      <c r="F70" s="1"/>
      <c r="G70" s="1"/>
    </row>
    <row r="71" spans="1:7" x14ac:dyDescent="0.25">
      <c r="A71" s="2"/>
      <c r="B71" s="2"/>
      <c r="C71" s="2"/>
      <c r="D71" s="2"/>
      <c r="E71" s="2"/>
      <c r="F71" s="1"/>
      <c r="G71" s="1"/>
    </row>
    <row r="72" spans="1:7" x14ac:dyDescent="0.25">
      <c r="A72" s="2"/>
      <c r="B72" s="2"/>
      <c r="C72" s="2"/>
      <c r="D72" s="2"/>
      <c r="E72" s="2"/>
      <c r="F72" s="1"/>
      <c r="G72" s="1"/>
    </row>
    <row r="73" spans="1:7" x14ac:dyDescent="0.25">
      <c r="A73" s="2"/>
      <c r="B73" s="2"/>
      <c r="C73" s="2"/>
      <c r="D73" s="2"/>
      <c r="E73" s="2"/>
      <c r="F73" s="1"/>
      <c r="G73" s="1"/>
    </row>
    <row r="74" spans="1:7" x14ac:dyDescent="0.25">
      <c r="A74" s="2"/>
      <c r="B74" s="2"/>
      <c r="C74" s="2"/>
      <c r="D74" s="2"/>
      <c r="E74" s="2"/>
      <c r="F74" s="1"/>
      <c r="G74" s="1"/>
    </row>
    <row r="75" spans="1:7" x14ac:dyDescent="0.25">
      <c r="A75" s="2"/>
      <c r="B75" s="2"/>
      <c r="C75" s="2"/>
      <c r="D75" s="2"/>
      <c r="E75" s="2"/>
      <c r="F75" s="1"/>
      <c r="G75" s="1"/>
    </row>
    <row r="76" spans="1:7" x14ac:dyDescent="0.25">
      <c r="A76" s="2"/>
      <c r="B76" s="2"/>
      <c r="C76" s="2"/>
      <c r="D76" s="2"/>
      <c r="E76" s="2"/>
      <c r="F76" s="1"/>
      <c r="G76" s="1"/>
    </row>
    <row r="77" spans="1:7" x14ac:dyDescent="0.25">
      <c r="A77" s="2"/>
      <c r="B77" s="2"/>
      <c r="C77" s="2"/>
      <c r="D77" s="2"/>
      <c r="E77" s="2"/>
      <c r="F77" s="1"/>
      <c r="G77" s="1"/>
    </row>
    <row r="78" spans="1:7" x14ac:dyDescent="0.25">
      <c r="A78" s="2"/>
      <c r="B78" s="2"/>
      <c r="C78" s="2"/>
      <c r="D78" s="2"/>
      <c r="E78" s="2"/>
      <c r="F78" s="1"/>
      <c r="G78" s="1"/>
    </row>
    <row r="79" spans="1:7" x14ac:dyDescent="0.25">
      <c r="A79" s="2"/>
      <c r="B79" s="2"/>
      <c r="C79" s="2"/>
      <c r="D79" s="2"/>
      <c r="E79" s="2"/>
      <c r="F79" s="1"/>
      <c r="G79" s="1"/>
    </row>
    <row r="80" spans="1:7" x14ac:dyDescent="0.25">
      <c r="A80" s="2"/>
      <c r="B80" s="2"/>
      <c r="C80" s="2"/>
      <c r="D80" s="2"/>
      <c r="E80" s="2"/>
      <c r="F80" s="1"/>
      <c r="G80" s="1"/>
    </row>
    <row r="81" spans="1:7" x14ac:dyDescent="0.25">
      <c r="A81" s="2"/>
      <c r="C81" s="2"/>
      <c r="D81" s="2"/>
      <c r="E81" s="2"/>
      <c r="F81" s="1"/>
      <c r="G81" s="1"/>
    </row>
    <row r="82" spans="1:7" x14ac:dyDescent="0.25">
      <c r="A82" s="2"/>
      <c r="C82" s="2"/>
      <c r="D82" s="2"/>
      <c r="E82" s="2"/>
      <c r="F82" s="1"/>
      <c r="G82" s="1"/>
    </row>
    <row r="83" spans="1:7" x14ac:dyDescent="0.25">
      <c r="A83" s="2"/>
      <c r="C83" s="2"/>
      <c r="D83" s="2"/>
      <c r="E83" s="2"/>
      <c r="F83" s="1"/>
      <c r="G83" s="1"/>
    </row>
    <row r="84" spans="1:7" x14ac:dyDescent="0.25">
      <c r="A84" s="2"/>
      <c r="C84" s="2"/>
      <c r="D84" s="2"/>
      <c r="E84" s="2"/>
      <c r="F84" s="1"/>
      <c r="G84" s="1"/>
    </row>
    <row r="85" spans="1:7" x14ac:dyDescent="0.25">
      <c r="A85" s="2"/>
      <c r="C85" s="2"/>
      <c r="D85" s="2"/>
      <c r="E85" s="2"/>
      <c r="F85" s="1"/>
      <c r="G85" s="1"/>
    </row>
    <row r="86" spans="1:7" x14ac:dyDescent="0.25">
      <c r="A86" s="2"/>
      <c r="C86" s="2"/>
      <c r="D86" s="2"/>
    </row>
  </sheetData>
  <mergeCells count="17">
    <mergeCell ref="A1:K1"/>
    <mergeCell ref="A2:K2"/>
    <mergeCell ref="A3:K3"/>
    <mergeCell ref="J4:J5"/>
    <mergeCell ref="G4:G5"/>
    <mergeCell ref="F4:F5"/>
    <mergeCell ref="E4:E5"/>
    <mergeCell ref="D4:D5"/>
    <mergeCell ref="C4:C5"/>
    <mergeCell ref="H4:H5"/>
    <mergeCell ref="I4:I5"/>
    <mergeCell ref="B4:B5"/>
    <mergeCell ref="A4:A5"/>
    <mergeCell ref="J6:J14"/>
    <mergeCell ref="A15:F15"/>
    <mergeCell ref="H6:H14"/>
    <mergeCell ref="I6:I14"/>
  </mergeCells>
  <pageMargins left="0.7" right="0.7" top="0.75" bottom="0.75" header="0.3" footer="0.3"/>
  <pageSetup paperSize="9" scale="54"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GP9</dc:creator>
  <cp:lastModifiedBy>GP9</cp:lastModifiedBy>
  <cp:lastPrinted>2023-09-07T04:42:53Z</cp:lastPrinted>
  <dcterms:created xsi:type="dcterms:W3CDTF">2023-02-20T04:59:00Z</dcterms:created>
  <dcterms:modified xsi:type="dcterms:W3CDTF">2023-11-14T05:40:39Z</dcterms:modified>
</cp:coreProperties>
</file>