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Лист1!$A$1:$H$14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5" i="1"/>
  <c r="G6" i="1"/>
  <c r="G7" i="1"/>
  <c r="G4" i="1" l="1"/>
</calcChain>
</file>

<file path=xl/sharedStrings.xml><?xml version="1.0" encoding="utf-8"?>
<sst xmlns="http://schemas.openxmlformats.org/spreadsheetml/2006/main" count="34" uniqueCount="25">
  <si>
    <t>№</t>
  </si>
  <si>
    <t>Сумма</t>
  </si>
  <si>
    <t>Приложение 1</t>
  </si>
  <si>
    <t>Сроки поставки по договору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</si>
  <si>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</si>
  <si>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</si>
  <si>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</si>
  <si>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</si>
  <si>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наименование медицинского изделия</t>
  </si>
  <si>
    <t>набор</t>
  </si>
  <si>
    <t>пар</t>
  </si>
  <si>
    <t>шт</t>
  </si>
  <si>
    <t>Набор для коффердам ( NEW)</t>
  </si>
  <si>
    <t xml:space="preserve">Пломбировочный жидкотекучий материал - </t>
  </si>
  <si>
    <t xml:space="preserve">Текучий светоотверждаемый композит Применение: при микропрепарациях и дефектах шейки зуба, расширенном запечатывании фиссур, фиксации и ремонте композитных и керамических реставраций, для наложения первого слоя пломбы при реставрациях композитом.
Свойства: Обладает природной флуоресценцией. Благодаря тиксотропной консистенции, материал не капает и его можно наносить точечно. При этом гарантируется высокая прочность материала. Полируется до высочайшей степени блеска и не стирается, благодаря матрице с микро стеклянным наполнителем.
Упаковка: набор: 4 шпр. по 2 г, возможные оттенки: А1,А2,А3,; протравливающего геля - 3 г.; С-bond – 5 мл.; аксессуары. </t>
  </si>
  <si>
    <t>Адгезив</t>
  </si>
  <si>
    <t>Адгезивная система 5-го поколения для использования в технике полного протравливания с гарантированной консистенцией в каждой капле за счет наночастиц наполнителя, которые не группируются вместе и не оседают на дне флакона. Высокая сила адгезии за счет плотной равномерной непроницаемой адгезивной пленки благодаря нанонаполнителю и сополимеру Vitrebond Подробнее: https://astradent.kz/p57285347-adgeziv-adper-single.html</t>
  </si>
  <si>
    <t xml:space="preserve">гуттаперчивый штифт 15/0.6-конус </t>
  </si>
  <si>
    <t>гуттаперчивый штифт 15/0.6-конус прочные и гибкие
• высокая рентгенконтрастность
• водонепронецаемы №60</t>
  </si>
  <si>
    <t xml:space="preserve">гуттаперчивый штифт 20/0.6-конус </t>
  </si>
  <si>
    <t>гуттаперчивый штифт 20/0.6-конус прочные и гибкие, высокая рентгеноконтрасность, водонепронецаемы №60</t>
  </si>
  <si>
    <t xml:space="preserve">гуттаперчивый штифт 40/0.6-конус </t>
  </si>
  <si>
    <t xml:space="preserve">гуттаперчивый штифт 30 </t>
  </si>
  <si>
    <t>гуттаперчивый штифт №25-0,2</t>
  </si>
  <si>
    <t>Условия осуществления поставки DDP. Нур-Султан пр-т Мангилик Ел, 16/1.  в течении 15 рабочих дней 2022 года со дня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</si>
</sst>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E10" sqref="E10"/>
    </sheetView>
  </sheetViews>
  <sheetFormatPr defaultRowHeight="12.75" x14ac:dyDescent="0.25"/>
  <cols>
    <col min="1" max="1" width="5.140625" style="4" customWidth="1"/>
    <col min="2" max="2" width="25.140625" style="4" customWidth="1"/>
    <col min="3" max="3" width="48.5703125" style="4" customWidth="1"/>
    <col min="4" max="4" width="33.7109375" style="4" customWidth="1"/>
    <col min="5" max="5" width="14.42578125" style="4" customWidth="1"/>
    <col min="6" max="6" width="13" style="4" customWidth="1"/>
    <col min="7" max="7" width="14.7109375" style="6" customWidth="1"/>
    <col min="8" max="8" width="22.28515625" style="7" customWidth="1"/>
    <col min="9" max="16384" width="9.140625" style="7"/>
  </cols>
  <sheetData>
    <row r="1" spans="1:8" x14ac:dyDescent="0.25">
      <c r="B1" s="4" t="s">
        <v>2</v>
      </c>
      <c r="C1" s="5"/>
      <c r="D1" s="5"/>
      <c r="E1" s="5"/>
      <c r="F1" s="5"/>
    </row>
    <row r="2" spans="1:8" x14ac:dyDescent="0.25">
      <c r="C2" s="5"/>
      <c r="D2" s="5"/>
      <c r="E2" s="5"/>
      <c r="F2" s="5"/>
    </row>
    <row r="3" spans="1:8" ht="55.5" customHeight="1" x14ac:dyDescent="0.25">
      <c r="A3" s="15" t="s">
        <v>0</v>
      </c>
      <c r="B3" s="16" t="s">
        <v>8</v>
      </c>
      <c r="C3" s="17" t="s">
        <v>4</v>
      </c>
      <c r="D3" s="16" t="s">
        <v>5</v>
      </c>
      <c r="E3" s="16" t="s">
        <v>6</v>
      </c>
      <c r="F3" s="18" t="s">
        <v>7</v>
      </c>
      <c r="G3" s="19" t="s">
        <v>1</v>
      </c>
      <c r="H3" s="9" t="s">
        <v>3</v>
      </c>
    </row>
    <row r="4" spans="1:8" ht="57" customHeight="1" x14ac:dyDescent="0.25">
      <c r="A4" s="10">
        <v>1</v>
      </c>
      <c r="B4" s="21" t="s">
        <v>12</v>
      </c>
      <c r="C4" s="21" t="s">
        <v>12</v>
      </c>
      <c r="D4" s="11" t="s">
        <v>9</v>
      </c>
      <c r="E4" s="11">
        <v>1</v>
      </c>
      <c r="F4" s="11">
        <v>45200</v>
      </c>
      <c r="G4" s="12">
        <f>E4*F4</f>
        <v>45200</v>
      </c>
      <c r="H4" s="1" t="s">
        <v>24</v>
      </c>
    </row>
    <row r="5" spans="1:8" ht="191.25" x14ac:dyDescent="0.25">
      <c r="A5" s="8">
        <v>2</v>
      </c>
      <c r="B5" s="21" t="s">
        <v>13</v>
      </c>
      <c r="C5" s="11" t="s">
        <v>14</v>
      </c>
      <c r="D5" s="11" t="s">
        <v>10</v>
      </c>
      <c r="E5" s="11">
        <v>1</v>
      </c>
      <c r="F5" s="11">
        <v>30000</v>
      </c>
      <c r="G5" s="12">
        <f t="shared" ref="G5:G11" si="0">E5*F5</f>
        <v>30000</v>
      </c>
      <c r="H5" s="2"/>
    </row>
    <row r="6" spans="1:8" ht="114.75" x14ac:dyDescent="0.25">
      <c r="A6" s="10">
        <v>3</v>
      </c>
      <c r="B6" s="21" t="s">
        <v>15</v>
      </c>
      <c r="C6" s="11" t="s">
        <v>16</v>
      </c>
      <c r="D6" s="11" t="s">
        <v>10</v>
      </c>
      <c r="E6" s="11">
        <v>1</v>
      </c>
      <c r="F6" s="11">
        <v>43000</v>
      </c>
      <c r="G6" s="12">
        <f t="shared" si="0"/>
        <v>43000</v>
      </c>
      <c r="H6" s="2"/>
    </row>
    <row r="7" spans="1:8" ht="38.25" x14ac:dyDescent="0.25">
      <c r="A7" s="8">
        <v>4</v>
      </c>
      <c r="B7" s="21" t="s">
        <v>17</v>
      </c>
      <c r="C7" s="11" t="s">
        <v>18</v>
      </c>
      <c r="D7" s="11" t="s">
        <v>10</v>
      </c>
      <c r="E7" s="11">
        <v>5</v>
      </c>
      <c r="F7" s="11">
        <v>2600</v>
      </c>
      <c r="G7" s="12">
        <f t="shared" si="0"/>
        <v>13000</v>
      </c>
      <c r="H7" s="2"/>
    </row>
    <row r="8" spans="1:8" ht="25.5" x14ac:dyDescent="0.25">
      <c r="A8" s="10">
        <v>5</v>
      </c>
      <c r="B8" s="21" t="s">
        <v>19</v>
      </c>
      <c r="C8" s="21" t="s">
        <v>20</v>
      </c>
      <c r="D8" s="20" t="s">
        <v>10</v>
      </c>
      <c r="E8" s="20">
        <v>5</v>
      </c>
      <c r="F8" s="20">
        <v>2600</v>
      </c>
      <c r="G8" s="22">
        <f t="shared" si="0"/>
        <v>13000</v>
      </c>
      <c r="H8" s="2"/>
    </row>
    <row r="9" spans="1:8" ht="25.5" x14ac:dyDescent="0.25">
      <c r="A9" s="8">
        <v>6</v>
      </c>
      <c r="B9" s="21" t="s">
        <v>21</v>
      </c>
      <c r="C9" s="21" t="s">
        <v>21</v>
      </c>
      <c r="D9" s="20" t="s">
        <v>10</v>
      </c>
      <c r="E9" s="20">
        <v>5</v>
      </c>
      <c r="F9" s="20">
        <v>2600</v>
      </c>
      <c r="G9" s="22">
        <f t="shared" si="0"/>
        <v>13000</v>
      </c>
      <c r="H9" s="2"/>
    </row>
    <row r="10" spans="1:8" x14ac:dyDescent="0.25">
      <c r="A10" s="10">
        <v>7</v>
      </c>
      <c r="B10" s="21" t="s">
        <v>22</v>
      </c>
      <c r="C10" s="21" t="s">
        <v>22</v>
      </c>
      <c r="D10" s="20" t="s">
        <v>10</v>
      </c>
      <c r="E10" s="20">
        <v>5</v>
      </c>
      <c r="F10" s="20">
        <v>2600</v>
      </c>
      <c r="G10" s="22">
        <f t="shared" si="0"/>
        <v>13000</v>
      </c>
      <c r="H10" s="2"/>
    </row>
    <row r="11" spans="1:8" ht="25.5" x14ac:dyDescent="0.25">
      <c r="A11" s="8">
        <v>8</v>
      </c>
      <c r="B11" s="21" t="s">
        <v>23</v>
      </c>
      <c r="C11" s="21" t="s">
        <v>23</v>
      </c>
      <c r="D11" s="20" t="s">
        <v>11</v>
      </c>
      <c r="E11" s="20">
        <v>5</v>
      </c>
      <c r="F11" s="20">
        <v>2600</v>
      </c>
      <c r="G11" s="22">
        <f t="shared" si="0"/>
        <v>13000</v>
      </c>
      <c r="H11" s="2"/>
    </row>
    <row r="12" spans="1:8" x14ac:dyDescent="0.25">
      <c r="A12" s="10"/>
      <c r="B12" s="13"/>
      <c r="C12" s="20"/>
      <c r="D12" s="20"/>
      <c r="E12" s="20"/>
      <c r="F12" s="20"/>
      <c r="G12" s="23">
        <f>SUM(G4:G11)</f>
        <v>183200</v>
      </c>
      <c r="H12" s="3"/>
    </row>
    <row r="13" spans="1:8" x14ac:dyDescent="0.25">
      <c r="A13" s="7"/>
      <c r="C13" s="7"/>
      <c r="D13" s="7"/>
      <c r="E13" s="7"/>
      <c r="F13" s="7"/>
      <c r="G13" s="14"/>
    </row>
    <row r="14" spans="1:8" x14ac:dyDescent="0.25">
      <c r="A14" s="7"/>
      <c r="C14" s="7"/>
      <c r="D14" s="7"/>
      <c r="E14" s="7"/>
    </row>
  </sheetData>
  <mergeCells count="3">
    <mergeCell ref="H4:H12"/>
    <mergeCell ref="C1:F1"/>
    <mergeCell ref="C2:F2"/>
  </mergeCells>
  <pageMargins left="0.25" right="0.25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2022-01-13T10:54:28Z</cp:lastPrinted>
  <dcterms:created xsi:type="dcterms:W3CDTF">2022-01-13T10:48:08Z</dcterms:created>
  <dcterms:modified xsi:type="dcterms:W3CDTF">2022-10-07T06:54:30Z</dcterms:modified>
</cp:coreProperties>
</file>